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 2" sheetId="3" r:id="rId6"/>
    <sheet name="Sheet 1" sheetId="4" r:id="rId7"/>
  </sheets>
</workbook>
</file>

<file path=xl/sharedStrings.xml><?xml version="1.0" encoding="utf-8"?>
<sst xmlns="http://schemas.openxmlformats.org/spreadsheetml/2006/main" uniqueCount="120">
  <si>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</si>
  <si>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</si>
  <si>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</si>
  <si>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</si>
  <si>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</si>
  <si>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</si>
  <si>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SPEDA DEMOGRAPHIC PROFILE</t>
  </si>
  <si>
    <t>Somerset-Pulaski County</t>
  </si>
  <si>
    <t>All data from U.S. Census 2022 American Community Survey 1-Year Estimates unless otherwise noted.</t>
  </si>
  <si>
    <r>
      <rPr>
        <b val="1"/>
        <sz val="11"/>
        <color indexed="8"/>
        <rFont val="Calibri"/>
      </rPr>
      <t xml:space="preserve">Pulaski County, Kentucky Profile: </t>
    </r>
    <r>
      <rPr>
        <b val="1"/>
        <u val="single"/>
        <sz val="11"/>
        <color indexed="15"/>
        <rFont val="Calibri"/>
      </rPr>
      <t>https://data.census.gov/profile/Pulaski_County,_Kentucky?g=050XX00US21199</t>
    </r>
  </si>
  <si>
    <t>Percent</t>
  </si>
  <si>
    <t>Value</t>
  </si>
  <si>
    <t>Pulaski County</t>
  </si>
  <si>
    <t>Kentucky</t>
  </si>
  <si>
    <t>USA</t>
  </si>
  <si>
    <t>Demographics</t>
  </si>
  <si>
    <t xml:space="preserve">Population (ACS Estimate, 2022) </t>
  </si>
  <si>
    <t>̶</t>
  </si>
  <si>
    <t>333,287,562</t>
  </si>
  <si>
    <t>Male</t>
  </si>
  <si>
    <t>165,228,214</t>
  </si>
  <si>
    <t>Female</t>
  </si>
  <si>
    <r>
      <rPr>
        <sz val="11"/>
        <color indexed="8"/>
        <rFont val="Calibri"/>
      </rPr>
      <t xml:space="preserve">Median Age </t>
    </r>
  </si>
  <si>
    <t>Under 18 Years</t>
  </si>
  <si>
    <t>72,325,602</t>
  </si>
  <si>
    <t>15 to 19 Years</t>
  </si>
  <si>
    <t>6.5%</t>
  </si>
  <si>
    <t>21,785,658</t>
  </si>
  <si>
    <t>20 to 24 Years</t>
  </si>
  <si>
    <t>6.7%</t>
  </si>
  <si>
    <t>22,446,040</t>
  </si>
  <si>
    <t>25 to 29 Years</t>
  </si>
  <si>
    <t>6.6%</t>
  </si>
  <si>
    <t>22,007,628</t>
  </si>
  <si>
    <t>30 to 34 Years</t>
  </si>
  <si>
    <t>7.0%</t>
  </si>
  <si>
    <t>23,225,636</t>
  </si>
  <si>
    <t>35 to 39 Years</t>
  </si>
  <si>
    <t>22,335,859</t>
  </si>
  <si>
    <t>40 to 44 Years</t>
  </si>
  <si>
    <t>21,711,785</t>
  </si>
  <si>
    <t>45 to 49 Years</t>
  </si>
  <si>
    <t>5.9%</t>
  </si>
  <si>
    <t>19,640,925</t>
  </si>
  <si>
    <t>50 to 54 Years</t>
  </si>
  <si>
    <t>6.3%</t>
  </si>
  <si>
    <t>20,835,521</t>
  </si>
  <si>
    <t>55 to 59 Years</t>
  </si>
  <si>
    <t>6.2%</t>
  </si>
  <si>
    <t>20,553,615</t>
  </si>
  <si>
    <t>60 to 64 Years</t>
  </si>
  <si>
    <t>21,573,853</t>
  </si>
  <si>
    <t>65 to 69 Years</t>
  </si>
  <si>
    <t>5.6%</t>
  </si>
  <si>
    <t>18,559,497</t>
  </si>
  <si>
    <t>70 to 74 Years</t>
  </si>
  <si>
    <t>4.6%</t>
  </si>
  <si>
    <t>15,338,575</t>
  </si>
  <si>
    <t>75 Years and Over</t>
  </si>
  <si>
    <t>23,924,243</t>
  </si>
  <si>
    <r>
      <rPr>
        <sz val="11"/>
        <color indexed="8"/>
        <rFont val="Calibri"/>
      </rPr>
      <t xml:space="preserve">Race: White </t>
    </r>
    <r>
      <rPr>
        <sz val="11"/>
        <color indexed="20"/>
        <rFont val="Calibri"/>
      </rPr>
      <t>1</t>
    </r>
  </si>
  <si>
    <r>
      <rPr>
        <sz val="11"/>
        <color indexed="8"/>
        <rFont val="Calibri"/>
      </rPr>
      <t xml:space="preserve">Race: Black or African American </t>
    </r>
    <r>
      <rPr>
        <sz val="11"/>
        <color indexed="20"/>
        <rFont val="Calibri"/>
      </rPr>
      <t>1</t>
    </r>
  </si>
  <si>
    <r>
      <rPr>
        <sz val="11"/>
        <color indexed="8"/>
        <rFont val="Calibri"/>
      </rPr>
      <t xml:space="preserve">Race: American Indian and Alaska Native </t>
    </r>
    <r>
      <rPr>
        <sz val="11"/>
        <color indexed="20"/>
        <rFont val="Calibri"/>
      </rPr>
      <t>1</t>
    </r>
  </si>
  <si>
    <r>
      <rPr>
        <sz val="11"/>
        <color indexed="8"/>
        <rFont val="Calibri"/>
      </rPr>
      <t xml:space="preserve">Race: Asian </t>
    </r>
    <r>
      <rPr>
        <sz val="11"/>
        <color indexed="20"/>
        <rFont val="Calibri"/>
      </rPr>
      <t>1</t>
    </r>
  </si>
  <si>
    <r>
      <rPr>
        <sz val="11"/>
        <color indexed="8"/>
        <rFont val="Calibri"/>
      </rPr>
      <t xml:space="preserve">Race: Native Hawaiian and Other Pacific Islander </t>
    </r>
    <r>
      <rPr>
        <sz val="11"/>
        <color indexed="20"/>
        <rFont val="Calibri"/>
      </rPr>
      <t>1</t>
    </r>
  </si>
  <si>
    <r>
      <rPr>
        <sz val="11"/>
        <color indexed="8"/>
        <rFont val="Calibri"/>
      </rPr>
      <t xml:space="preserve">Race: Some Other Race </t>
    </r>
    <r>
      <rPr>
        <sz val="11"/>
        <color indexed="20"/>
        <rFont val="Calibri"/>
      </rPr>
      <t>1</t>
    </r>
  </si>
  <si>
    <r>
      <rPr>
        <sz val="11"/>
        <color indexed="8"/>
        <rFont val="Calibri"/>
      </rPr>
      <t xml:space="preserve">Race: Two or More Races </t>
    </r>
    <r>
      <rPr>
        <sz val="11"/>
        <color indexed="20"/>
        <rFont val="Calibri"/>
      </rPr>
      <t>1</t>
    </r>
  </si>
  <si>
    <r>
      <rPr>
        <sz val="11"/>
        <color indexed="8"/>
        <rFont val="Calibri"/>
      </rPr>
      <t xml:space="preserve">Hispanic or Latino (of any race) </t>
    </r>
    <r>
      <rPr>
        <sz val="11"/>
        <color indexed="20"/>
        <rFont val="Calibri"/>
      </rPr>
      <t>1</t>
    </r>
  </si>
  <si>
    <t>Population Growth</t>
  </si>
  <si>
    <r>
      <rPr>
        <sz val="11"/>
        <color indexed="8"/>
        <rFont val="Calibri"/>
      </rPr>
      <t xml:space="preserve">Population (Pop Estimates 2022) </t>
    </r>
    <r>
      <rPr>
        <sz val="10"/>
        <color indexed="21"/>
        <rFont val="Arial"/>
      </rPr>
      <t>5</t>
    </r>
  </si>
  <si>
    <r>
      <rPr>
        <sz val="11"/>
        <color indexed="8"/>
        <rFont val="Calibri"/>
      </rPr>
      <t xml:space="preserve">Population Change from 2019 to 2022 (Pop Estimates) </t>
    </r>
    <r>
      <rPr>
        <sz val="10"/>
        <color indexed="21"/>
        <rFont val="Arial"/>
      </rPr>
      <t>5, 6</t>
    </r>
  </si>
  <si>
    <r>
      <rPr>
        <sz val="11"/>
        <color indexed="8"/>
        <rFont val="Calibri"/>
      </rPr>
      <t xml:space="preserve">Population Change from 2010 to 2022 (Pop Estimates) </t>
    </r>
    <r>
      <rPr>
        <sz val="10"/>
        <color indexed="21"/>
        <rFont val="Arial"/>
      </rPr>
      <t>5, 6</t>
    </r>
  </si>
  <si>
    <t>Economic</t>
  </si>
  <si>
    <t>Labor Force Participation Rate and Size (civilian population 16 years and over)</t>
  </si>
  <si>
    <t>Armed Forces Labor Force</t>
  </si>
  <si>
    <t>Veterans, Age 18 and over</t>
  </si>
  <si>
    <r>
      <rPr>
        <sz val="11"/>
        <color indexed="8"/>
        <rFont val="Calibri"/>
      </rPr>
      <t>Median Household Income</t>
    </r>
  </si>
  <si>
    <t>Per Capita Income</t>
  </si>
  <si>
    <t>Population for whom poverty status is determined (below poverty level)</t>
  </si>
  <si>
    <r>
      <rPr>
        <sz val="11"/>
        <color indexed="8"/>
        <rFont val="Calibri"/>
      </rPr>
      <t xml:space="preserve">Households Receiving Food Stamps </t>
    </r>
    <r>
      <rPr>
        <sz val="11"/>
        <color indexed="20"/>
        <rFont val="Calibri"/>
      </rPr>
      <t>7</t>
    </r>
  </si>
  <si>
    <t>Mean Commute Time (minutes)</t>
  </si>
  <si>
    <t>Commute via Public Transportation</t>
  </si>
  <si>
    <t>N</t>
  </si>
  <si>
    <r>
      <rPr>
        <sz val="11"/>
        <color indexed="8"/>
        <rFont val="Calibri"/>
      </rPr>
      <t xml:space="preserve">Union Membership </t>
    </r>
    <r>
      <rPr>
        <sz val="10"/>
        <color indexed="21"/>
        <rFont val="Arial"/>
      </rPr>
      <t>3</t>
    </r>
  </si>
  <si>
    <t>Educational Attainment, Age 25-64</t>
  </si>
  <si>
    <t>9th to 12th Grade, No Diploma</t>
  </si>
  <si>
    <t>High School Graduate</t>
  </si>
  <si>
    <t>Some College, No Degree</t>
  </si>
  <si>
    <t>Associate's Degree</t>
  </si>
  <si>
    <t>Bachelor's Degree</t>
  </si>
  <si>
    <t>Postgraduate Degree</t>
  </si>
  <si>
    <t xml:space="preserve">Housing </t>
  </si>
  <si>
    <t>Total Housing Units</t>
  </si>
  <si>
    <r>
      <rPr>
        <sz val="11"/>
        <color indexed="8"/>
        <rFont val="Calibri"/>
      </rPr>
      <t>Median House Value (of owner-occupied units)</t>
    </r>
  </si>
  <si>
    <t>Occupied Housing Units</t>
  </si>
  <si>
    <t>Vacant Housing Units</t>
  </si>
  <si>
    <t>Homeowner Vacancy Rate</t>
  </si>
  <si>
    <t>Rental Vacancy Rate</t>
  </si>
  <si>
    <t>Renter-Occupied Housing Units (% of Occupied Units)</t>
  </si>
  <si>
    <t>Occupied Housing Units with No Vehicle Available (% of Occupied Units)</t>
  </si>
  <si>
    <t>Social</t>
  </si>
  <si>
    <t>Enrolled in High School (Grades 9-12)</t>
  </si>
  <si>
    <t>Enrolled in College or Graduate School</t>
  </si>
  <si>
    <r>
      <rPr>
        <sz val="11"/>
        <color indexed="8"/>
        <rFont val="Calibri"/>
      </rPr>
      <t>Disconnected Youth</t>
    </r>
  </si>
  <si>
    <t>Children in Single Parent Families (% of all children)</t>
  </si>
  <si>
    <t>Single Parent Households (% of all households)</t>
  </si>
  <si>
    <t>With a Disability, Age 18-64 (noninstitutionalized)</t>
  </si>
  <si>
    <t>With a Disability, Age 18-64, Labor Force Participation Rate and Size (noninstitutionalized)</t>
  </si>
  <si>
    <t>Foreign Born</t>
  </si>
  <si>
    <t>Speak English Less Than Very Well (population 5 yrs and over)</t>
  </si>
  <si>
    <t>Sources:</t>
  </si>
  <si>
    <r>
      <rPr>
        <sz val="10"/>
        <color indexed="20"/>
        <rFont val="Arial"/>
      </rPr>
      <t>1.</t>
    </r>
    <r>
      <rPr>
        <sz val="10"/>
        <color indexed="8"/>
        <rFont val="Arial"/>
      </rPr>
      <t xml:space="preserve"> 2020 Decennial Census - </t>
    </r>
    <r>
      <rPr>
        <u val="single"/>
        <sz val="10"/>
        <color indexed="15"/>
        <rFont val="Arial"/>
      </rPr>
      <t>https://data.census.gov/table/DECENNIALPL2020.P1?g=050XX00US21199</t>
    </r>
  </si>
  <si>
    <r>
      <rPr>
        <sz val="10"/>
        <color indexed="20"/>
        <rFont val="Arial"/>
      </rPr>
      <t>2.</t>
    </r>
    <r>
      <rPr>
        <sz val="10"/>
        <color indexed="8"/>
        <rFont val="Arial"/>
      </rPr>
      <t xml:space="preserve"> American Community Survey (ACS) 2022 1-Year Estimates - </t>
    </r>
    <r>
      <rPr>
        <u val="single"/>
        <sz val="10"/>
        <color indexed="15"/>
        <rFont val="Arial"/>
      </rPr>
      <t>https://data.census.gov/profile/Pulaski_County,_Kentucky?g=050XX00US21199</t>
    </r>
  </si>
  <si>
    <r>
      <rPr>
        <sz val="10"/>
        <color indexed="20"/>
        <rFont val="Arial"/>
      </rPr>
      <t>3.</t>
    </r>
    <r>
      <rPr>
        <sz val="10"/>
        <color indexed="8"/>
        <rFont val="Arial"/>
      </rPr>
      <t xml:space="preserve"> 2022; Current Population Survey, </t>
    </r>
    <r>
      <rPr>
        <u val="single"/>
        <sz val="10"/>
        <color indexed="15"/>
        <rFont val="Arial"/>
      </rPr>
      <t>unionstats.com</t>
    </r>
  </si>
  <si>
    <r>
      <rPr>
        <sz val="10"/>
        <color indexed="20"/>
        <rFont val="Arial"/>
      </rPr>
      <t>4.</t>
    </r>
    <r>
      <rPr>
        <sz val="10"/>
        <color indexed="8"/>
        <rFont val="Arial"/>
      </rPr>
      <t xml:space="preserve"> 2021 Economic Surveys Business Patterns - </t>
    </r>
    <r>
      <rPr>
        <u val="single"/>
        <sz val="10"/>
        <color indexed="15"/>
        <rFont val="Arial"/>
      </rPr>
      <t>https://data.census.gov/table/CBP2021.CB2100CBP?g=050XX00US21199</t>
    </r>
  </si>
  <si>
    <r>
      <rPr>
        <sz val="10"/>
        <color indexed="20"/>
        <rFont val="Arial"/>
      </rPr>
      <t>5.</t>
    </r>
    <r>
      <rPr>
        <sz val="10"/>
        <color indexed="8"/>
        <rFont val="Arial"/>
      </rPr>
      <t xml:space="preserve"> Annual Estimates of the Resident Population, April 1, 2010 to July 1, 2019, U.S. Census Bureau - https://data.census.gov/table/PEPPOP2019.PEPANNRES?q=population%20annual%20average%20growth&amp;t=Populations%20and%20People&amp;g=010XX00US_040XX00US21_050XX00US21199</t>
    </r>
  </si>
  <si>
    <r>
      <rPr>
        <sz val="10"/>
        <color indexed="20"/>
        <rFont val="Arial"/>
      </rPr>
      <t>6.</t>
    </r>
    <r>
      <rPr>
        <sz val="10"/>
        <color indexed="8"/>
        <rFont val="Arial"/>
      </rPr>
      <t xml:space="preserve"> Our Changing Population, </t>
    </r>
    <r>
      <rPr>
        <u val="single"/>
        <sz val="10"/>
        <color indexed="15"/>
        <rFont val="Arial"/>
      </rPr>
      <t>https://usafacts.org/data/topics/people-society/population-and-demographics/our-changing-population/</t>
    </r>
  </si>
  <si>
    <r>
      <rPr>
        <sz val="10"/>
        <color indexed="20"/>
        <rFont val="Arial"/>
      </rPr>
      <t>7.</t>
    </r>
    <r>
      <rPr>
        <sz val="10"/>
        <color indexed="8"/>
        <rFont val="Arial"/>
      </rPr>
      <t xml:space="preserve"> ACS 5-Year Estimates Data Profiles, </t>
    </r>
    <r>
      <rPr>
        <u val="single"/>
        <sz val="10"/>
        <color indexed="15"/>
        <rFont val="Arial"/>
      </rPr>
      <t>https://data.census.gov/table/ACSDP5Y2022.DP03?g=010XX00US_040XX00US21_050XX00US21199</t>
    </r>
  </si>
  <si>
    <t>Sheet 2</t>
  </si>
  <si>
    <t>Sheet 1</t>
  </si>
</sst>
</file>

<file path=xl/styles.xml><?xml version="1.0" encoding="utf-8"?>
<styleSheet xmlns="http://schemas.openxmlformats.org/spreadsheetml/2006/main">
  <numFmts count="5">
    <numFmt numFmtId="0" formatCode="General"/>
    <numFmt numFmtId="59" formatCode="mmmm&quot; &quot;yyyy"/>
    <numFmt numFmtId="60" formatCode="0.0%"/>
    <numFmt numFmtId="61" formatCode="&quot;$&quot;#,##0"/>
    <numFmt numFmtId="62" formatCode="#,##0.0%"/>
  </numFmts>
  <fonts count="23">
    <font>
      <sz val="10"/>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sz val="11"/>
      <color indexed="8"/>
      <name val="Calibri"/>
    </font>
    <font>
      <sz val="18"/>
      <color indexed="13"/>
      <name val="Calibri"/>
    </font>
    <font>
      <b val="1"/>
      <sz val="18"/>
      <color indexed="14"/>
      <name val="Calibri"/>
    </font>
    <font>
      <sz val="10"/>
      <color indexed="13"/>
      <name val="Calibri"/>
    </font>
    <font>
      <b val="1"/>
      <sz val="11"/>
      <color indexed="8"/>
      <name val="Calibri"/>
    </font>
    <font>
      <b val="1"/>
      <u val="single"/>
      <sz val="11"/>
      <color indexed="15"/>
      <name val="Calibri"/>
    </font>
    <font>
      <b val="1"/>
      <sz val="11"/>
      <color indexed="18"/>
      <name val="Calibri"/>
    </font>
    <font>
      <sz val="11"/>
      <color indexed="8"/>
      <name val="Montserrat Light"/>
    </font>
    <font>
      <sz val="11"/>
      <color indexed="20"/>
      <name val="Calibri"/>
    </font>
    <font>
      <sz val="10"/>
      <color indexed="21"/>
      <name val="Arial"/>
    </font>
    <font>
      <u val="single"/>
      <sz val="11"/>
      <color indexed="11"/>
      <name val="Calibri"/>
    </font>
    <font>
      <sz val="10"/>
      <color indexed="20"/>
      <name val="Arial"/>
    </font>
    <font>
      <u val="single"/>
      <sz val="10"/>
      <color indexed="15"/>
      <name val="Arial"/>
    </font>
    <font>
      <u val="single"/>
      <sz val="11"/>
      <color indexed="22"/>
      <name val="Calibri"/>
    </font>
    <font>
      <u val="single"/>
      <sz val="11"/>
      <color indexed="8"/>
      <name val="Calibri"/>
    </font>
    <font>
      <sz val="11"/>
      <color indexed="22"/>
      <name val="Calibri"/>
    </font>
    <font>
      <b val="1"/>
      <sz val="10"/>
      <color indexed="8"/>
      <name val="Arial"/>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indexed="18"/>
        <bgColor auto="1"/>
      </patternFill>
    </fill>
    <fill>
      <patternFill patternType="solid">
        <fgColor indexed="23"/>
        <bgColor auto="1"/>
      </patternFill>
    </fill>
    <fill>
      <patternFill patternType="solid">
        <fgColor indexed="26"/>
        <bgColor auto="1"/>
      </patternFill>
    </fill>
  </fills>
  <borders count="25">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bottom style="thin">
        <color indexed="8"/>
      </bottom>
      <diagonal/>
    </border>
    <border>
      <left/>
      <right style="thin">
        <color indexed="12"/>
      </right>
      <top style="thin">
        <color indexed="12"/>
      </top>
      <bottom style="thin">
        <color indexed="8"/>
      </bottom>
      <diagonal/>
    </border>
    <border>
      <left style="thin">
        <color indexed="12"/>
      </left>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12"/>
      </left>
      <right/>
      <top style="thin">
        <color indexed="12"/>
      </top>
      <bottom/>
      <diagonal/>
    </border>
    <border>
      <left/>
      <right/>
      <top style="thin">
        <color indexed="8"/>
      </top>
      <bottom/>
      <diagonal/>
    </border>
    <border>
      <left/>
      <right style="thin">
        <color indexed="12"/>
      </right>
      <top style="thin">
        <color indexed="8"/>
      </top>
      <bottom/>
      <diagonal/>
    </border>
    <border>
      <left style="thin">
        <color indexed="12"/>
      </left>
      <right/>
      <top/>
      <bottom/>
      <diagonal/>
    </border>
    <border>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style="thin">
        <color indexed="12"/>
      </right>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8"/>
      </top>
      <bottom style="thin">
        <color indexed="8"/>
      </bottom>
      <diagonal/>
    </border>
    <border>
      <left/>
      <right style="thin">
        <color indexed="12"/>
      </right>
      <top style="thin">
        <color indexed="12"/>
      </top>
      <bottom style="thin">
        <color indexed="12"/>
      </bottom>
      <diagonal/>
    </border>
    <border>
      <left style="thin">
        <color indexed="24"/>
      </left>
      <right style="thin">
        <color indexed="24"/>
      </right>
      <top style="thin">
        <color indexed="24"/>
      </top>
      <bottom style="thin">
        <color indexed="25"/>
      </bottom>
      <diagonal/>
    </border>
    <border>
      <left style="thin">
        <color indexed="24"/>
      </left>
      <right style="thin">
        <color indexed="25"/>
      </right>
      <top style="thin">
        <color indexed="25"/>
      </top>
      <bottom style="thin">
        <color indexed="24"/>
      </bottom>
      <diagonal/>
    </border>
    <border>
      <left style="thin">
        <color indexed="25"/>
      </left>
      <right style="thin">
        <color indexed="24"/>
      </right>
      <top style="thin">
        <color indexed="25"/>
      </top>
      <bottom style="thin">
        <color indexed="24"/>
      </bottom>
      <diagonal/>
    </border>
    <border>
      <left style="thin">
        <color indexed="24"/>
      </left>
      <right style="thin">
        <color indexed="24"/>
      </right>
      <top style="thin">
        <color indexed="25"/>
      </top>
      <bottom style="thin">
        <color indexed="24"/>
      </bottom>
      <diagonal/>
    </border>
    <border>
      <left style="thin">
        <color indexed="24"/>
      </left>
      <right style="thin">
        <color indexed="25"/>
      </right>
      <top style="thin">
        <color indexed="24"/>
      </top>
      <bottom style="thin">
        <color indexed="24"/>
      </bottom>
      <diagonal/>
    </border>
    <border>
      <left style="thin">
        <color indexed="25"/>
      </left>
      <right style="thin">
        <color indexed="24"/>
      </right>
      <top style="thin">
        <color indexed="24"/>
      </top>
      <bottom style="thin">
        <color indexed="24"/>
      </bottom>
      <diagonal/>
    </border>
    <border>
      <left style="thin">
        <color indexed="24"/>
      </left>
      <right style="thin">
        <color indexed="24"/>
      </right>
      <top style="thin">
        <color indexed="24"/>
      </top>
      <bottom style="thin">
        <color indexed="24"/>
      </bottom>
      <diagonal/>
    </border>
  </borders>
  <cellStyleXfs count="1">
    <xf numFmtId="0" fontId="0" applyNumberFormat="0" applyFont="1" applyFill="0" applyBorder="0" applyAlignment="1" applyProtection="0">
      <alignment vertical="bottom"/>
    </xf>
  </cellStyleXfs>
  <cellXfs count="75">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6" borderId="1" applyNumberFormat="0" applyFont="1" applyFill="0" applyBorder="1" applyAlignment="1" applyProtection="0">
      <alignment vertical="bottom"/>
    </xf>
    <xf numFmtId="49" fontId="7" borderId="1" applyNumberFormat="1" applyFont="1" applyFill="0" applyBorder="1" applyAlignment="1" applyProtection="0">
      <alignment horizontal="center" vertical="bottom"/>
    </xf>
    <xf numFmtId="0" fontId="7" borderId="1" applyNumberFormat="0" applyFont="1" applyFill="0" applyBorder="1" applyAlignment="1" applyProtection="0">
      <alignment horizontal="center" vertical="bottom"/>
    </xf>
    <xf numFmtId="0" fontId="0" borderId="1" applyNumberFormat="0" applyFont="1" applyFill="0" applyBorder="1" applyAlignment="1" applyProtection="0">
      <alignment vertical="bottom"/>
    </xf>
    <xf numFmtId="49" fontId="8" borderId="1" applyNumberFormat="1" applyFont="1" applyFill="0" applyBorder="1" applyAlignment="1" applyProtection="0">
      <alignment horizontal="center" vertical="bottom"/>
    </xf>
    <xf numFmtId="0" fontId="8" borderId="1" applyNumberFormat="0" applyFont="1" applyFill="0" applyBorder="1" applyAlignment="1" applyProtection="0">
      <alignment horizontal="center" vertical="bottom"/>
    </xf>
    <xf numFmtId="49" fontId="9" borderId="1" applyNumberFormat="1" applyFont="1" applyFill="0" applyBorder="1" applyAlignment="1" applyProtection="0">
      <alignment horizontal="center" vertical="bottom"/>
    </xf>
    <xf numFmtId="59" fontId="9" borderId="1" applyNumberFormat="1" applyFont="1" applyFill="0" applyBorder="1" applyAlignment="1" applyProtection="0">
      <alignment horizontal="center" vertical="bottom"/>
    </xf>
    <xf numFmtId="49" fontId="10" borderId="1" applyNumberFormat="1" applyFont="1" applyFill="0" applyBorder="1" applyAlignment="1" applyProtection="0">
      <alignment horizontal="center" vertical="bottom"/>
    </xf>
    <xf numFmtId="0" fontId="0" borderId="2" applyNumberFormat="0" applyFont="1" applyFill="0" applyBorder="1" applyAlignment="1" applyProtection="0">
      <alignment vertical="bottom"/>
    </xf>
    <xf numFmtId="0" fontId="6" borderId="3" applyNumberFormat="0" applyFont="1" applyFill="0" applyBorder="1" applyAlignment="1" applyProtection="0">
      <alignment vertical="bottom"/>
    </xf>
    <xf numFmtId="49" fontId="10" fillId="4" borderId="4" applyNumberFormat="1" applyFont="1" applyFill="1" applyBorder="1" applyAlignment="1" applyProtection="0">
      <alignment horizontal="center"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10" fillId="5" borderId="4" applyNumberFormat="1" applyFont="1" applyFill="1" applyBorder="1" applyAlignment="1" applyProtection="0">
      <alignment horizontal="center" vertical="bottom"/>
    </xf>
    <xf numFmtId="0" fontId="0" borderId="7" applyNumberFormat="0" applyFont="1" applyFill="0" applyBorder="1" applyAlignment="1" applyProtection="0">
      <alignment vertical="bottom"/>
    </xf>
    <xf numFmtId="0" fontId="6" borderId="8" applyNumberFormat="0" applyFont="1" applyFill="0" applyBorder="1" applyAlignment="1" applyProtection="0">
      <alignment vertical="bottom"/>
    </xf>
    <xf numFmtId="49" fontId="10" fillId="4" borderId="9" applyNumberFormat="1" applyFont="1" applyFill="1" applyBorder="1" applyAlignment="1" applyProtection="0">
      <alignment horizontal="center" vertical="bottom"/>
    </xf>
    <xf numFmtId="49" fontId="10" fillId="5" borderId="9" applyNumberFormat="1" applyFont="1" applyFill="1" applyBorder="1" applyAlignment="1" applyProtection="0">
      <alignment horizontal="center" vertical="bottom"/>
    </xf>
    <xf numFmtId="49" fontId="10" fillId="5" borderId="10" applyNumberFormat="1" applyFont="1" applyFill="1" applyBorder="1" applyAlignment="1" applyProtection="0">
      <alignment horizontal="center" vertical="bottom"/>
    </xf>
    <xf numFmtId="49" fontId="12" fillId="6" borderId="11" applyNumberFormat="1" applyFont="1" applyFill="1" applyBorder="1" applyAlignment="1" applyProtection="0">
      <alignment vertical="bottom"/>
    </xf>
    <xf numFmtId="0" fontId="0" borderId="12" applyNumberFormat="0" applyFont="1" applyFill="0" applyBorder="1" applyAlignment="1" applyProtection="0">
      <alignment vertical="bottom"/>
    </xf>
    <xf numFmtId="0" fontId="0" borderId="13" applyNumberFormat="0" applyFont="1" applyFill="0" applyBorder="1" applyAlignment="1" applyProtection="0">
      <alignment vertical="bottom"/>
    </xf>
    <xf numFmtId="0" fontId="0" borderId="14" applyNumberFormat="0" applyFont="1" applyFill="0" applyBorder="1" applyAlignment="1" applyProtection="0">
      <alignment vertical="bottom"/>
    </xf>
    <xf numFmtId="49" fontId="6" borderId="13" applyNumberFormat="1" applyFont="1" applyFill="0" applyBorder="1" applyAlignment="1" applyProtection="0">
      <alignment vertical="bottom"/>
    </xf>
    <xf numFmtId="49" fontId="13" borderId="1" applyNumberFormat="1" applyFont="1" applyFill="0" applyBorder="1" applyAlignment="1" applyProtection="0">
      <alignment horizontal="right" vertical="bottom"/>
    </xf>
    <xf numFmtId="3" fontId="6" borderId="1" applyNumberFormat="1" applyFont="1" applyFill="0" applyBorder="1" applyAlignment="1" applyProtection="0">
      <alignment horizontal="right" vertical="bottom"/>
    </xf>
    <xf numFmtId="3" fontId="0" borderId="15" applyNumberFormat="1" applyFont="1" applyFill="0" applyBorder="1" applyAlignment="1" applyProtection="0">
      <alignment vertical="bottom"/>
    </xf>
    <xf numFmtId="49" fontId="0" borderId="16" applyNumberFormat="1" applyFont="1" applyFill="0" applyBorder="1" applyAlignment="1" applyProtection="0">
      <alignment horizontal="right" vertical="bottom"/>
    </xf>
    <xf numFmtId="49" fontId="6" borderId="1" applyNumberFormat="1" applyFont="1" applyFill="0" applyBorder="1" applyAlignment="1" applyProtection="0">
      <alignment vertical="bottom"/>
    </xf>
    <xf numFmtId="3" fontId="6" borderId="7" applyNumberFormat="1" applyFont="1" applyFill="0" applyBorder="1" applyAlignment="1" applyProtection="0">
      <alignment vertical="bottom"/>
    </xf>
    <xf numFmtId="49" fontId="0" borderId="15" applyNumberFormat="1" applyFont="1" applyFill="0" applyBorder="1" applyAlignment="1" applyProtection="0">
      <alignment horizontal="right" vertical="bottom"/>
    </xf>
    <xf numFmtId="0" fontId="6" borderId="1" applyNumberFormat="1" applyFont="1" applyFill="0" applyBorder="1" applyAlignment="1" applyProtection="0">
      <alignment horizontal="right" vertical="bottom"/>
    </xf>
    <xf numFmtId="60" fontId="6" borderId="1" applyNumberFormat="1" applyFont="1" applyFill="0" applyBorder="1" applyAlignment="1" applyProtection="0">
      <alignment horizontal="right" vertical="bottom"/>
    </xf>
    <xf numFmtId="60" fontId="0" fillId="7" borderId="1" applyNumberFormat="1" applyFont="1" applyFill="1" applyBorder="1" applyAlignment="1" applyProtection="0">
      <alignment horizontal="right" vertical="bottom" wrapText="1"/>
    </xf>
    <xf numFmtId="49" fontId="0" borderId="1" applyNumberFormat="1" applyFont="1" applyFill="0" applyBorder="1" applyAlignment="1" applyProtection="0">
      <alignment horizontal="right" vertical="bottom"/>
    </xf>
    <xf numFmtId="3" fontId="0" borderId="1" applyNumberFormat="1" applyFont="1" applyFill="0" applyBorder="1" applyAlignment="1" applyProtection="0">
      <alignment horizontal="right" vertical="bottom"/>
    </xf>
    <xf numFmtId="9" fontId="6" borderId="1" applyNumberFormat="1" applyFont="1" applyFill="0" applyBorder="1" applyAlignment="1" applyProtection="0">
      <alignment horizontal="right" vertical="bottom"/>
    </xf>
    <xf numFmtId="3" fontId="0" fillId="7" borderId="1" applyNumberFormat="1" applyFont="1" applyFill="1" applyBorder="1" applyAlignment="1" applyProtection="0">
      <alignment horizontal="right" vertical="bottom" wrapText="1"/>
    </xf>
    <xf numFmtId="49" fontId="6" borderId="2" applyNumberFormat="1" applyFont="1" applyFill="0" applyBorder="1" applyAlignment="1" applyProtection="0">
      <alignment vertical="bottom"/>
    </xf>
    <xf numFmtId="0" fontId="0" borderId="17" applyNumberFormat="0" applyFont="1" applyFill="0" applyBorder="1" applyAlignment="1" applyProtection="0">
      <alignment vertical="bottom"/>
    </xf>
    <xf numFmtId="3" fontId="0" borderId="15" applyNumberFormat="1" applyFont="1" applyFill="0" applyBorder="1" applyAlignment="1" applyProtection="0">
      <alignment horizontal="right" vertical="bottom"/>
    </xf>
    <xf numFmtId="60" fontId="0" borderId="1" applyNumberFormat="1" applyFont="1" applyFill="0" applyBorder="1" applyAlignment="1" applyProtection="0">
      <alignment horizontal="right" vertical="bottom"/>
    </xf>
    <xf numFmtId="9" fontId="0" borderId="1" applyNumberFormat="1" applyFont="1" applyFill="0" applyBorder="1" applyAlignment="1" applyProtection="0">
      <alignment horizontal="right" vertical="bottom"/>
    </xf>
    <xf numFmtId="0" fontId="0" borderId="1" applyNumberFormat="1" applyFont="1" applyFill="0" applyBorder="1" applyAlignment="1" applyProtection="0">
      <alignment horizontal="right" vertical="bottom"/>
    </xf>
    <xf numFmtId="49" fontId="0" borderId="1" applyNumberFormat="1" applyFont="1" applyFill="0" applyBorder="1" applyAlignment="1" applyProtection="0">
      <alignment vertical="bottom"/>
    </xf>
    <xf numFmtId="60" fontId="0" borderId="1" applyNumberFormat="1" applyFont="1" applyFill="0" applyBorder="1" applyAlignment="1" applyProtection="0">
      <alignment vertical="bottom"/>
    </xf>
    <xf numFmtId="10" fontId="0" borderId="1" applyNumberFormat="1" applyFont="1" applyFill="0" applyBorder="1" applyAlignment="1" applyProtection="0">
      <alignment vertical="bottom"/>
    </xf>
    <xf numFmtId="3" fontId="0" borderId="1" applyNumberFormat="1" applyFont="1" applyFill="0" applyBorder="1" applyAlignment="1" applyProtection="0">
      <alignment vertical="bottom"/>
    </xf>
    <xf numFmtId="61" fontId="6" borderId="1" applyNumberFormat="1" applyFont="1" applyFill="0" applyBorder="1" applyAlignment="1" applyProtection="0">
      <alignment horizontal="right" vertical="bottom"/>
    </xf>
    <xf numFmtId="49" fontId="6" borderId="1" applyNumberFormat="1" applyFont="1" applyFill="0" applyBorder="1" applyAlignment="1" applyProtection="0">
      <alignment horizontal="right" vertical="bottom"/>
    </xf>
    <xf numFmtId="62" fontId="0" borderId="1" applyNumberFormat="1" applyFont="1" applyFill="0" applyBorder="1" applyAlignment="1" applyProtection="0">
      <alignment vertical="bottom"/>
    </xf>
    <xf numFmtId="0" fontId="0" borderId="1" applyNumberFormat="1" applyFont="1" applyFill="0" applyBorder="1" applyAlignment="1" applyProtection="0">
      <alignment vertical="bottom"/>
    </xf>
    <xf numFmtId="49" fontId="16" borderId="1" applyNumberFormat="1" applyFont="1" applyFill="0" applyBorder="1" applyAlignment="1" applyProtection="0">
      <alignment vertical="bottom"/>
    </xf>
    <xf numFmtId="0" fontId="16" borderId="1" applyNumberFormat="0" applyFont="1" applyFill="0" applyBorder="1" applyAlignment="1" applyProtection="0">
      <alignment vertical="bottom"/>
    </xf>
    <xf numFmtId="0" fontId="19" borderId="1" applyNumberFormat="0" applyFont="1" applyFill="0" applyBorder="1" applyAlignment="1" applyProtection="0">
      <alignment vertical="bottom"/>
    </xf>
    <xf numFmtId="0" fontId="20" borderId="1" applyNumberFormat="0" applyFont="1" applyFill="0" applyBorder="1" applyAlignment="1" applyProtection="0">
      <alignment vertical="bottom"/>
    </xf>
    <xf numFmtId="0" fontId="21" borderId="1" applyNumberFormat="0" applyFont="1" applyFill="0" applyBorder="1" applyAlignment="1" applyProtection="0">
      <alignment vertical="bottom"/>
    </xf>
    <xf numFmtId="0" fontId="0" applyNumberFormat="1" applyFont="1" applyFill="0" applyBorder="0" applyAlignment="1" applyProtection="0">
      <alignment vertical="bottom"/>
    </xf>
    <xf numFmtId="0" fontId="5" applyNumberFormat="0" applyFont="1" applyFill="0" applyBorder="0" applyAlignment="1" applyProtection="0">
      <alignment horizontal="center" vertical="center"/>
    </xf>
    <xf numFmtId="0" fontId="22" fillId="8" borderId="18" applyNumberFormat="0" applyFont="1" applyFill="1" applyBorder="1" applyAlignment="1" applyProtection="0">
      <alignment vertical="bottom"/>
    </xf>
    <xf numFmtId="0" fontId="22" fillId="9" borderId="19" applyNumberFormat="0" applyFont="1" applyFill="1" applyBorder="1" applyAlignment="1" applyProtection="0">
      <alignment vertical="bottom"/>
    </xf>
    <xf numFmtId="0" fontId="0" borderId="20" applyNumberFormat="0" applyFont="1" applyFill="0" applyBorder="1" applyAlignment="1" applyProtection="0">
      <alignment vertical="bottom"/>
    </xf>
    <xf numFmtId="0" fontId="0" borderId="21" applyNumberFormat="0" applyFont="1" applyFill="0" applyBorder="1" applyAlignment="1" applyProtection="0">
      <alignment vertical="bottom"/>
    </xf>
    <xf numFmtId="0" fontId="22" fillId="9" borderId="22" applyNumberFormat="0" applyFont="1" applyFill="1" applyBorder="1" applyAlignment="1" applyProtection="0">
      <alignment vertical="bottom"/>
    </xf>
    <xf numFmtId="0" fontId="0" borderId="23" applyNumberFormat="0" applyFont="1" applyFill="0" applyBorder="1" applyAlignment="1" applyProtection="0">
      <alignment vertical="bottom"/>
    </xf>
    <xf numFmtId="0" fontId="0" borderId="24" applyNumberFormat="0" applyFont="1" applyFill="0"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78797b"/>
      <rgbColor rgb="ff011f4c"/>
      <rgbColor rgb="ff0563c1"/>
      <rgbColor rgb="ffededed"/>
      <rgbColor rgb="ffd6d6d6"/>
      <rgbColor rgb="ffffffff"/>
      <rgbColor rgb="ff22539c"/>
      <rgbColor rgb="ffff2600"/>
      <rgbColor rgb="ffff0000"/>
      <rgbColor rgb="ffd9d9d9"/>
      <rgbColor rgb="ffbdc0bf"/>
      <rgbColor rgb="ffa5a5a5"/>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0</xdr:col>
      <xdr:colOff>4232742</xdr:colOff>
      <xdr:row>3</xdr:row>
      <xdr:rowOff>76199</xdr:rowOff>
    </xdr:to>
    <xdr:pic>
      <xdr:nvPicPr>
        <xdr:cNvPr id="2" name="Picture 3" descr="Picture 3"/>
        <xdr:cNvPicPr>
          <a:picLocks noChangeAspect="1"/>
        </xdr:cNvPicPr>
      </xdr:nvPicPr>
      <xdr:blipFill>
        <a:blip r:embed="rId1">
          <a:extLst/>
        </a:blip>
        <a:stretch>
          <a:fillRect/>
        </a:stretch>
      </xdr:blipFill>
      <xdr:spPr>
        <a:xfrm>
          <a:off x="0" y="0"/>
          <a:ext cx="4232743" cy="82867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2013 - 2022 Theme">
  <a:themeElements>
    <a:clrScheme name="Office 2013 - 2022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2013 - 2022 Theme">
      <a:majorFont>
        <a:latin typeface="Helvetica Neue"/>
        <a:ea typeface="Helvetica Neue"/>
        <a:cs typeface="Helvetica Neue"/>
      </a:majorFont>
      <a:minorFont>
        <a:latin typeface="Helvetica Neue"/>
        <a:ea typeface="Helvetica Neue"/>
        <a:cs typeface="Helvetica Neue"/>
      </a:minorFont>
    </a:fontScheme>
    <a:fmtScheme name="Office 2013 - 2022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s://data.census.gov/profile/Pulaski_County,_Kentucky?g=050XX00US21199" TargetMode="External"/><Relationship Id="rId2" Type="http://schemas.openxmlformats.org/officeDocument/2006/relationships/hyperlink" Target="https://data.census.gov/table/DECENNIALPL2020.P1?g=050XX00US21199" TargetMode="External"/><Relationship Id="rId3" Type="http://schemas.openxmlformats.org/officeDocument/2006/relationships/hyperlink" Target="https://data.census.gov/profile/Pulaski_County,_Kentucky?g=050XX00US21199" TargetMode="External"/><Relationship Id="rId4" Type="http://schemas.openxmlformats.org/officeDocument/2006/relationships/hyperlink" Target="http://unionstats.com" TargetMode="External"/><Relationship Id="rId5" Type="http://schemas.openxmlformats.org/officeDocument/2006/relationships/hyperlink" Target="https://data.census.gov/table/CBP2021.CB2100CBP?g=050XX00US21199" TargetMode="External"/><Relationship Id="rId6" Type="http://schemas.openxmlformats.org/officeDocument/2006/relationships/hyperlink" Target="https://data.census.gov/table/PEPPOP2019.PEPANNRES?q=population%20annual%20average%20growth&amp;t=Populations%20and%20People&amp;g=010XX00US_040XX00US21_050XX00US21199" TargetMode="External"/><Relationship Id="rId7" Type="http://schemas.openxmlformats.org/officeDocument/2006/relationships/hyperlink" Target="https://usafacts.org/data/topics/people-society/population-and-demographics/our-changing-population/" TargetMode="External"/><Relationship Id="rId8" Type="http://schemas.openxmlformats.org/officeDocument/2006/relationships/hyperlink" Target="https://data.census.gov/table/ACSDP5Y2022.DP03?g=010XX00US_040XX00US21_050XX00US21199" TargetMode="External"/><Relationship Id="rId9"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118</v>
      </c>
      <c r="C11" s="3"/>
      <c r="D11" s="3"/>
    </row>
    <row r="12">
      <c r="B12" s="4"/>
      <c r="C12" t="s" s="4">
        <v>5</v>
      </c>
      <c r="D12" t="s" s="5">
        <v>118</v>
      </c>
    </row>
    <row r="13">
      <c r="B13" t="s" s="3">
        <v>119</v>
      </c>
      <c r="C13" s="3"/>
      <c r="D13" s="3"/>
    </row>
    <row r="14">
      <c r="B14" s="4"/>
      <c r="C14" t="s" s="4">
        <v>5</v>
      </c>
      <c r="D14" t="s" s="5">
        <v>119</v>
      </c>
    </row>
  </sheetData>
  <mergeCells count="1">
    <mergeCell ref="B3:D3"/>
  </mergeCells>
  <hyperlinks>
    <hyperlink ref="D10" location="'Sheet1'!R1C1" tooltip="" display="Sheet1"/>
    <hyperlink ref="D12" location="'Sheet 2'!R2C1" tooltip="" display="Sheet 2"/>
    <hyperlink ref="D14" location="'Sheet 1'!R2C1" tooltip="" display="Sheet 1"/>
  </hyperlinks>
</worksheet>
</file>

<file path=xl/worksheets/sheet2.xml><?xml version="1.0" encoding="utf-8"?>
<worksheet xmlns:r="http://schemas.openxmlformats.org/officeDocument/2006/relationships" xmlns="http://schemas.openxmlformats.org/spreadsheetml/2006/main">
  <sheetPr>
    <pageSetUpPr fitToPage="1"/>
  </sheetPr>
  <dimension ref="A1:G89"/>
  <sheetViews>
    <sheetView workbookViewId="0" showGridLines="0" defaultGridColor="1"/>
  </sheetViews>
  <sheetFormatPr defaultColWidth="14.5" defaultRowHeight="15.75" customHeight="1" outlineLevelRow="0" outlineLevelCol="0"/>
  <cols>
    <col min="1" max="1" width="75.6719" style="6" customWidth="1"/>
    <col min="2" max="7" width="14.5" style="6" customWidth="1"/>
    <col min="8" max="16384" width="14.5" style="6" customWidth="1"/>
  </cols>
  <sheetData>
    <row r="1" ht="23.25" customHeight="1">
      <c r="A1" s="7"/>
      <c r="B1" t="s" s="8">
        <v>6</v>
      </c>
      <c r="C1" s="9"/>
      <c r="D1" s="9"/>
      <c r="E1" s="9"/>
      <c r="F1" s="9"/>
      <c r="G1" s="9"/>
    </row>
    <row r="2" ht="23.25" customHeight="1">
      <c r="A2" s="10"/>
      <c r="B2" t="s" s="11">
        <v>7</v>
      </c>
      <c r="C2" s="12"/>
      <c r="D2" s="12"/>
      <c r="E2" s="12"/>
      <c r="F2" s="12"/>
      <c r="G2" s="12"/>
    </row>
    <row r="3" ht="12.75" customHeight="1">
      <c r="A3" s="10"/>
      <c r="B3" t="s" s="13">
        <v>8</v>
      </c>
      <c r="C3" s="14"/>
      <c r="D3" s="14"/>
      <c r="E3" s="14"/>
      <c r="F3" s="14"/>
      <c r="G3" s="14"/>
    </row>
    <row r="4" ht="15" customHeight="1">
      <c r="A4" t="s" s="15">
        <v>9</v>
      </c>
      <c r="B4" s="16"/>
      <c r="C4" s="10"/>
      <c r="D4" s="10"/>
      <c r="E4" s="16"/>
      <c r="F4" s="10"/>
      <c r="G4" s="10"/>
    </row>
    <row r="5" ht="15" customHeight="1">
      <c r="A5" s="17"/>
      <c r="B5" t="s" s="18">
        <v>10</v>
      </c>
      <c r="C5" s="19"/>
      <c r="D5" s="20"/>
      <c r="E5" t="s" s="21">
        <v>11</v>
      </c>
      <c r="F5" s="19"/>
      <c r="G5" s="22"/>
    </row>
    <row r="6" ht="15" customHeight="1">
      <c r="A6" s="23"/>
      <c r="B6" t="s" s="24">
        <v>12</v>
      </c>
      <c r="C6" t="s" s="24">
        <v>13</v>
      </c>
      <c r="D6" t="s" s="24">
        <v>14</v>
      </c>
      <c r="E6" t="s" s="25">
        <v>12</v>
      </c>
      <c r="F6" t="s" s="25">
        <v>13</v>
      </c>
      <c r="G6" t="s" s="26">
        <v>14</v>
      </c>
    </row>
    <row r="7" ht="15" customHeight="1">
      <c r="A7" t="s" s="27">
        <v>15</v>
      </c>
      <c r="B7" s="28"/>
      <c r="C7" s="29"/>
      <c r="D7" s="29"/>
      <c r="E7" s="29"/>
      <c r="F7" s="30"/>
      <c r="G7" s="30"/>
    </row>
    <row r="8" ht="15" customHeight="1">
      <c r="A8" t="s" s="31">
        <v>16</v>
      </c>
      <c r="B8" t="s" s="32">
        <v>17</v>
      </c>
      <c r="C8" t="s" s="32">
        <v>17</v>
      </c>
      <c r="D8" t="s" s="32">
        <v>17</v>
      </c>
      <c r="E8" s="33">
        <v>65795</v>
      </c>
      <c r="F8" s="34">
        <v>4512310</v>
      </c>
      <c r="G8" t="s" s="35">
        <v>18</v>
      </c>
    </row>
    <row r="9" ht="15" customHeight="1">
      <c r="A9" t="s" s="36">
        <v>19</v>
      </c>
      <c r="B9" t="s" s="32">
        <v>17</v>
      </c>
      <c r="C9" t="s" s="32">
        <v>17</v>
      </c>
      <c r="D9" t="s" s="32">
        <v>17</v>
      </c>
      <c r="E9" s="33">
        <v>32124</v>
      </c>
      <c r="F9" s="37">
        <v>2233158</v>
      </c>
      <c r="G9" t="s" s="38">
        <v>20</v>
      </c>
    </row>
    <row r="10" ht="15" customHeight="1">
      <c r="A10" t="s" s="36">
        <v>21</v>
      </c>
      <c r="B10" t="s" s="32">
        <v>17</v>
      </c>
      <c r="C10" t="s" s="32">
        <v>17</v>
      </c>
      <c r="D10" t="s" s="32">
        <v>17</v>
      </c>
      <c r="E10" s="33">
        <v>33671</v>
      </c>
      <c r="F10" s="34">
        <v>2279152</v>
      </c>
      <c r="G10" s="33">
        <v>168059348</v>
      </c>
    </row>
    <row r="11" ht="15" customHeight="1">
      <c r="A11" t="s" s="36">
        <v>22</v>
      </c>
      <c r="B11" t="s" s="32">
        <v>17</v>
      </c>
      <c r="C11" t="s" s="32">
        <v>17</v>
      </c>
      <c r="D11" t="s" s="32">
        <v>17</v>
      </c>
      <c r="E11" s="39">
        <v>43.1</v>
      </c>
      <c r="F11" s="39">
        <v>39.4</v>
      </c>
      <c r="G11" s="39">
        <v>39</v>
      </c>
    </row>
    <row r="12" ht="15" customHeight="1">
      <c r="A12" t="s" s="36">
        <v>23</v>
      </c>
      <c r="B12" s="40">
        <v>0.217</v>
      </c>
      <c r="C12" s="40">
        <v>0.223</v>
      </c>
      <c r="D12" s="41">
        <v>0.217</v>
      </c>
      <c r="E12" s="33">
        <v>14309</v>
      </c>
      <c r="F12" s="33">
        <v>1004880</v>
      </c>
      <c r="G12" t="s" s="42">
        <v>24</v>
      </c>
    </row>
    <row r="13" ht="15" customHeight="1">
      <c r="A13" t="s" s="36">
        <v>25</v>
      </c>
      <c r="B13" s="40">
        <v>0.06</v>
      </c>
      <c r="C13" s="40">
        <v>0.065</v>
      </c>
      <c r="D13" t="s" s="42">
        <v>26</v>
      </c>
      <c r="E13" s="33">
        <v>3957</v>
      </c>
      <c r="F13" s="33">
        <v>293874</v>
      </c>
      <c r="G13" t="s" s="42">
        <v>27</v>
      </c>
    </row>
    <row r="14" ht="15" customHeight="1">
      <c r="A14" t="s" s="36">
        <v>28</v>
      </c>
      <c r="B14" s="40">
        <v>0.054</v>
      </c>
      <c r="C14" s="40">
        <v>0.067</v>
      </c>
      <c r="D14" t="s" s="42">
        <v>29</v>
      </c>
      <c r="E14" s="33">
        <v>3585</v>
      </c>
      <c r="F14" s="33">
        <v>301356</v>
      </c>
      <c r="G14" t="s" s="42">
        <v>30</v>
      </c>
    </row>
    <row r="15" ht="15" customHeight="1">
      <c r="A15" t="s" s="36">
        <v>31</v>
      </c>
      <c r="B15" s="40">
        <v>0.058</v>
      </c>
      <c r="C15" s="40">
        <v>0.064</v>
      </c>
      <c r="D15" t="s" s="42">
        <v>32</v>
      </c>
      <c r="E15" s="33">
        <v>3801</v>
      </c>
      <c r="F15" s="33">
        <v>290830</v>
      </c>
      <c r="G15" t="s" s="42">
        <v>33</v>
      </c>
    </row>
    <row r="16" ht="15" customHeight="1">
      <c r="A16" t="s" s="36">
        <v>34</v>
      </c>
      <c r="B16" s="40">
        <v>0.06</v>
      </c>
      <c r="C16" s="40">
        <v>0.066</v>
      </c>
      <c r="D16" t="s" s="42">
        <v>35</v>
      </c>
      <c r="E16" s="33">
        <v>3973</v>
      </c>
      <c r="F16" s="43">
        <v>296329</v>
      </c>
      <c r="G16" t="s" s="42">
        <v>36</v>
      </c>
    </row>
    <row r="17" ht="15" customHeight="1">
      <c r="A17" t="s" s="36">
        <v>37</v>
      </c>
      <c r="B17" s="40">
        <v>0.047</v>
      </c>
      <c r="C17" s="40">
        <v>0.062</v>
      </c>
      <c r="D17" t="s" s="42">
        <v>29</v>
      </c>
      <c r="E17" s="33">
        <v>3095</v>
      </c>
      <c r="F17" s="43">
        <v>279692</v>
      </c>
      <c r="G17" t="s" s="42">
        <v>38</v>
      </c>
    </row>
    <row r="18" ht="15" customHeight="1">
      <c r="A18" t="s" s="36">
        <v>39</v>
      </c>
      <c r="B18" s="40">
        <v>0.075</v>
      </c>
      <c r="C18" s="40">
        <v>0.064</v>
      </c>
      <c r="D18" t="s" s="42">
        <v>26</v>
      </c>
      <c r="E18" s="33">
        <v>4934</v>
      </c>
      <c r="F18" s="33">
        <v>289631</v>
      </c>
      <c r="G18" t="s" s="42">
        <v>40</v>
      </c>
    </row>
    <row r="19" ht="15" customHeight="1">
      <c r="A19" t="s" s="36">
        <v>41</v>
      </c>
      <c r="B19" s="40">
        <v>0.063</v>
      </c>
      <c r="C19" s="44">
        <v>0.06</v>
      </c>
      <c r="D19" t="s" s="42">
        <v>42</v>
      </c>
      <c r="E19" s="33">
        <v>4138</v>
      </c>
      <c r="F19" s="33">
        <v>270219</v>
      </c>
      <c r="G19" t="s" s="42">
        <v>43</v>
      </c>
    </row>
    <row r="20" ht="15" customHeight="1">
      <c r="A20" t="s" s="36">
        <v>44</v>
      </c>
      <c r="B20" s="40">
        <v>0.067</v>
      </c>
      <c r="C20" s="40">
        <v>0.064</v>
      </c>
      <c r="D20" t="s" s="42">
        <v>45</v>
      </c>
      <c r="E20" s="33">
        <v>4414</v>
      </c>
      <c r="F20" s="33">
        <v>287374</v>
      </c>
      <c r="G20" t="s" s="42">
        <v>46</v>
      </c>
    </row>
    <row r="21" ht="15" customHeight="1">
      <c r="A21" t="s" s="36">
        <v>47</v>
      </c>
      <c r="B21" s="40">
        <v>0.076</v>
      </c>
      <c r="C21" s="40">
        <v>0.062</v>
      </c>
      <c r="D21" t="s" s="42">
        <v>48</v>
      </c>
      <c r="E21" s="33">
        <v>5008</v>
      </c>
      <c r="F21" s="33">
        <v>279552</v>
      </c>
      <c r="G21" t="s" s="42">
        <v>49</v>
      </c>
    </row>
    <row r="22" ht="15" customHeight="1">
      <c r="A22" t="s" s="36">
        <v>50</v>
      </c>
      <c r="B22" s="40">
        <v>0.07099999999999999</v>
      </c>
      <c r="C22" s="40">
        <v>0.068</v>
      </c>
      <c r="D22" t="s" s="42">
        <v>26</v>
      </c>
      <c r="E22" s="33">
        <v>4641</v>
      </c>
      <c r="F22" s="33">
        <v>306759</v>
      </c>
      <c r="G22" t="s" s="42">
        <v>51</v>
      </c>
    </row>
    <row r="23" ht="15" customHeight="1">
      <c r="A23" t="s" s="36">
        <v>52</v>
      </c>
      <c r="B23" s="40">
        <v>0.066</v>
      </c>
      <c r="C23" s="40">
        <v>0.059</v>
      </c>
      <c r="D23" t="s" s="42">
        <v>53</v>
      </c>
      <c r="E23" s="33">
        <v>4318</v>
      </c>
      <c r="F23" s="33">
        <v>265046</v>
      </c>
      <c r="G23" t="s" s="42">
        <v>54</v>
      </c>
    </row>
    <row r="24" ht="14.25" customHeight="1">
      <c r="A24" t="s" s="36">
        <v>55</v>
      </c>
      <c r="B24" s="40">
        <v>0.049</v>
      </c>
      <c r="C24" s="40">
        <v>0.047</v>
      </c>
      <c r="D24" t="s" s="42">
        <v>56</v>
      </c>
      <c r="E24" s="33">
        <v>3205</v>
      </c>
      <c r="F24" s="33">
        <v>212760</v>
      </c>
      <c r="G24" t="s" s="42">
        <v>57</v>
      </c>
    </row>
    <row r="25" ht="14.25" customHeight="1">
      <c r="A25" t="s" s="36">
        <v>58</v>
      </c>
      <c r="B25" s="40">
        <v>0.079</v>
      </c>
      <c r="C25" s="40">
        <v>0.06900000000000001</v>
      </c>
      <c r="D25" s="40">
        <v>0.07199999999999999</v>
      </c>
      <c r="E25" s="33">
        <v>5174</v>
      </c>
      <c r="F25" s="33">
        <v>313307</v>
      </c>
      <c r="G25" t="s" s="42">
        <v>59</v>
      </c>
    </row>
    <row r="26" ht="15" customHeight="1">
      <c r="A26" t="s" s="36">
        <v>60</v>
      </c>
      <c r="B26" s="40">
        <f>E26/E8</f>
        <v>0.913610456721635</v>
      </c>
      <c r="C26" s="40">
        <f>F26/F8</f>
        <v>0.822473190006892</v>
      </c>
      <c r="D26" s="40">
        <f>G26/G8</f>
        <v>0.612915980945007</v>
      </c>
      <c r="E26" s="33">
        <v>60111</v>
      </c>
      <c r="F26" s="33">
        <v>3711254</v>
      </c>
      <c r="G26" s="33">
        <v>204277273</v>
      </c>
    </row>
    <row r="27" ht="15" customHeight="1">
      <c r="A27" t="s" s="36">
        <v>61</v>
      </c>
      <c r="B27" s="40">
        <f>E27/E8</f>
        <v>0.0105631126985333</v>
      </c>
      <c r="C27" s="40">
        <f>F27/F8</f>
        <v>0.0803173984056946</v>
      </c>
      <c r="D27" s="40">
        <f>G27/G8</f>
        <v>0.123329534871751</v>
      </c>
      <c r="E27" s="33">
        <v>695</v>
      </c>
      <c r="F27" s="33">
        <v>362417</v>
      </c>
      <c r="G27" s="33">
        <v>41104200</v>
      </c>
    </row>
    <row r="28" ht="15" customHeight="1">
      <c r="A28" t="s" s="36">
        <v>62</v>
      </c>
      <c r="B28" s="40">
        <f>E28/E8</f>
        <v>0.00319173189452086</v>
      </c>
      <c r="C28" s="40">
        <f>F28/F8</f>
        <v>0.0028369061522812</v>
      </c>
      <c r="D28" s="40">
        <f>G28/G8</f>
        <v>0.011182940574302</v>
      </c>
      <c r="E28" s="39">
        <v>210</v>
      </c>
      <c r="F28" s="33">
        <v>12801</v>
      </c>
      <c r="G28" s="33">
        <v>3727135</v>
      </c>
    </row>
    <row r="29" ht="15" customHeight="1">
      <c r="A29" t="s" s="36">
        <v>63</v>
      </c>
      <c r="B29" s="40">
        <f>E29/E8</f>
        <v>0.00668743825518656</v>
      </c>
      <c r="C29" s="40">
        <f>F29/F8</f>
        <v>0.0164939908827186</v>
      </c>
      <c r="D29" s="40">
        <f>G29/G8</f>
        <v>0.059666340023814</v>
      </c>
      <c r="E29" s="33">
        <v>440</v>
      </c>
      <c r="F29" s="33">
        <v>74426</v>
      </c>
      <c r="G29" s="45">
        <v>19886049</v>
      </c>
    </row>
    <row r="30" ht="15" customHeight="1">
      <c r="A30" t="s" s="36">
        <v>64</v>
      </c>
      <c r="B30" s="40">
        <f>E30/E8</f>
        <v>0.000197583402994148</v>
      </c>
      <c r="C30" s="40">
        <f>F30/F8</f>
        <v>0.0008157684201661681</v>
      </c>
      <c r="D30" s="40">
        <f>G30/G8</f>
        <v>0.00207018226500754</v>
      </c>
      <c r="E30" s="39">
        <v>13</v>
      </c>
      <c r="F30" s="33">
        <v>3681</v>
      </c>
      <c r="G30" s="33">
        <v>689966</v>
      </c>
    </row>
    <row r="31" ht="15" customHeight="1">
      <c r="A31" t="s" s="36">
        <v>65</v>
      </c>
      <c r="B31" s="40">
        <f>E31/E8</f>
        <v>0.0122501709856372</v>
      </c>
      <c r="C31" s="40">
        <f>F31/F8</f>
        <v>0.0213675478856727</v>
      </c>
      <c r="D31" s="40">
        <f>G31/G8</f>
        <v>0.0837586462347491</v>
      </c>
      <c r="E31" s="33">
        <v>806</v>
      </c>
      <c r="F31" s="33">
        <v>96417</v>
      </c>
      <c r="G31" s="33">
        <v>27915715</v>
      </c>
    </row>
    <row r="32" ht="15" customHeight="1">
      <c r="A32" t="s" s="36">
        <v>66</v>
      </c>
      <c r="B32" s="40">
        <f>E32/E8</f>
        <v>0.0419332776046812</v>
      </c>
      <c r="C32" s="40">
        <f>F32/F8</f>
        <v>0.054260456395948</v>
      </c>
      <c r="D32" s="40">
        <f>G32/G8</f>
        <v>0.101560774716219</v>
      </c>
      <c r="E32" s="33">
        <v>2759</v>
      </c>
      <c r="F32" s="33">
        <v>244840</v>
      </c>
      <c r="G32" s="33">
        <v>33848943</v>
      </c>
    </row>
    <row r="33" ht="15" customHeight="1">
      <c r="A33" t="s" s="46">
        <v>67</v>
      </c>
      <c r="B33" s="40">
        <f>E33/E8</f>
        <v>0.0285280036476936</v>
      </c>
      <c r="C33" s="40">
        <f>F33/F8</f>
        <v>0.0460637677819121</v>
      </c>
      <c r="D33" s="40">
        <f>G33/G8</f>
        <v>0.18626570888955</v>
      </c>
      <c r="E33" s="33">
        <v>1877</v>
      </c>
      <c r="F33" s="33">
        <v>207854</v>
      </c>
      <c r="G33" s="33">
        <v>62080044</v>
      </c>
    </row>
    <row r="34" ht="15" customHeight="1">
      <c r="A34" t="s" s="27">
        <v>68</v>
      </c>
      <c r="B34" s="47"/>
      <c r="C34" s="10"/>
      <c r="D34" s="10"/>
      <c r="E34" s="10"/>
      <c r="F34" s="22"/>
      <c r="G34" s="22"/>
    </row>
    <row r="35" ht="15" customHeight="1">
      <c r="A35" t="s" s="31">
        <v>69</v>
      </c>
      <c r="B35" t="s" s="42">
        <v>17</v>
      </c>
      <c r="C35" t="s" s="42">
        <v>17</v>
      </c>
      <c r="D35" t="s" s="42">
        <v>17</v>
      </c>
      <c r="E35" s="43">
        <v>65795</v>
      </c>
      <c r="F35" s="48">
        <v>4512310</v>
      </c>
      <c r="G35" t="s" s="38">
        <v>18</v>
      </c>
    </row>
    <row r="36" ht="15" customHeight="1">
      <c r="A36" t="s" s="36">
        <v>70</v>
      </c>
      <c r="B36" s="49">
        <v>0.008</v>
      </c>
      <c r="C36" s="49">
        <v>0.008999999999999999</v>
      </c>
      <c r="D36" s="50">
        <v>0.02</v>
      </c>
      <c r="E36" s="51">
        <v>552</v>
      </c>
      <c r="F36" s="43">
        <v>39965</v>
      </c>
      <c r="G36" s="43">
        <v>1552022</v>
      </c>
    </row>
    <row r="37" ht="15" customHeight="1">
      <c r="A37" t="s" s="46">
        <v>71</v>
      </c>
      <c r="B37" s="49">
        <v>0.041</v>
      </c>
      <c r="C37" s="49">
        <v>0.038</v>
      </c>
      <c r="D37" s="50">
        <v>0.08</v>
      </c>
      <c r="E37" s="43">
        <v>2600</v>
      </c>
      <c r="F37" s="43">
        <v>163846</v>
      </c>
      <c r="G37" s="43">
        <v>23960414</v>
      </c>
    </row>
    <row r="38" ht="15" customHeight="1">
      <c r="A38" t="s" s="27">
        <v>72</v>
      </c>
      <c r="B38" s="47"/>
      <c r="C38" s="10"/>
      <c r="D38" s="10"/>
      <c r="E38" s="10"/>
      <c r="F38" s="10"/>
      <c r="G38" s="10"/>
    </row>
    <row r="39" ht="15" customHeight="1">
      <c r="A39" t="s" s="31">
        <v>73</v>
      </c>
      <c r="B39" s="40">
        <v>0.517</v>
      </c>
      <c r="C39" s="40">
        <v>0.599</v>
      </c>
      <c r="D39" s="40">
        <v>0.635</v>
      </c>
      <c r="E39" s="33">
        <v>53535</v>
      </c>
      <c r="F39" s="33">
        <v>3626511</v>
      </c>
      <c r="G39" s="33">
        <v>269555318</v>
      </c>
    </row>
    <row r="40" ht="15" customHeight="1">
      <c r="A40" t="s" s="36">
        <v>74</v>
      </c>
      <c r="B40" s="40">
        <v>0.001</v>
      </c>
      <c r="C40" s="40">
        <v>0.004</v>
      </c>
      <c r="D40" s="40">
        <v>0.005</v>
      </c>
      <c r="E40" s="39">
        <v>58</v>
      </c>
      <c r="F40" s="33">
        <v>16148</v>
      </c>
      <c r="G40" s="33">
        <v>1347885</v>
      </c>
    </row>
    <row r="41" ht="15" customHeight="1">
      <c r="A41" t="s" s="52">
        <v>75</v>
      </c>
      <c r="B41" s="53">
        <v>0.059</v>
      </c>
      <c r="C41" s="53">
        <v>0.067</v>
      </c>
      <c r="D41" s="54">
        <v>0.062</v>
      </c>
      <c r="E41" s="55">
        <v>3015</v>
      </c>
      <c r="F41" s="55">
        <v>233436</v>
      </c>
      <c r="G41" s="55">
        <v>16200322</v>
      </c>
    </row>
    <row r="42" ht="15" customHeight="1">
      <c r="A42" t="s" s="36">
        <v>76</v>
      </c>
      <c r="B42" t="s" s="32">
        <v>17</v>
      </c>
      <c r="C42" t="s" s="32">
        <v>17</v>
      </c>
      <c r="D42" t="s" s="32">
        <v>17</v>
      </c>
      <c r="E42" s="56">
        <v>44649</v>
      </c>
      <c r="F42" s="56">
        <v>59341</v>
      </c>
      <c r="G42" s="56">
        <v>74755</v>
      </c>
    </row>
    <row r="43" ht="15" customHeight="1">
      <c r="A43" t="s" s="36">
        <v>77</v>
      </c>
      <c r="B43" t="s" s="32">
        <v>17</v>
      </c>
      <c r="C43" t="s" s="32">
        <v>17</v>
      </c>
      <c r="D43" t="s" s="32">
        <v>17</v>
      </c>
      <c r="E43" s="56">
        <v>26808</v>
      </c>
      <c r="F43" s="56">
        <v>33980</v>
      </c>
      <c r="G43" s="56">
        <v>41804</v>
      </c>
    </row>
    <row r="44" ht="15" customHeight="1">
      <c r="A44" t="s" s="36">
        <v>78</v>
      </c>
      <c r="B44" s="40">
        <v>0.181</v>
      </c>
      <c r="C44" s="40">
        <v>0.165</v>
      </c>
      <c r="D44" s="40">
        <v>0.126</v>
      </c>
      <c r="E44" s="55">
        <v>11697</v>
      </c>
      <c r="F44" s="55">
        <v>722865</v>
      </c>
      <c r="G44" s="55">
        <v>40951625</v>
      </c>
    </row>
    <row r="45" ht="15" customHeight="1">
      <c r="A45" t="s" s="36">
        <v>79</v>
      </c>
      <c r="B45" s="40">
        <v>0.149</v>
      </c>
      <c r="C45" s="40">
        <v>0.126</v>
      </c>
      <c r="D45" s="40">
        <v>0.115</v>
      </c>
      <c r="E45" s="33">
        <v>3843</v>
      </c>
      <c r="F45" s="33">
        <v>222324</v>
      </c>
      <c r="G45" s="33">
        <v>14486880</v>
      </c>
    </row>
    <row r="46" ht="15" customHeight="1">
      <c r="A46" t="s" s="36">
        <v>80</v>
      </c>
      <c r="B46" t="s" s="32">
        <v>17</v>
      </c>
      <c r="C46" t="s" s="32">
        <v>17</v>
      </c>
      <c r="D46" t="s" s="32">
        <v>17</v>
      </c>
      <c r="E46" s="39">
        <v>25.4</v>
      </c>
      <c r="F46" s="39">
        <v>24.1</v>
      </c>
      <c r="G46" s="39">
        <v>26.4</v>
      </c>
    </row>
    <row r="47" ht="15" customHeight="1">
      <c r="A47" t="s" s="36">
        <v>81</v>
      </c>
      <c r="B47" t="s" s="57">
        <v>82</v>
      </c>
      <c r="C47" s="40">
        <v>0.005</v>
      </c>
      <c r="D47" s="40">
        <v>0.031</v>
      </c>
      <c r="E47" t="s" s="32">
        <v>17</v>
      </c>
      <c r="F47" t="s" s="32">
        <v>17</v>
      </c>
      <c r="G47" t="s" s="32">
        <v>17</v>
      </c>
    </row>
    <row r="48" ht="15" customHeight="1">
      <c r="A48" t="s" s="46">
        <v>83</v>
      </c>
      <c r="B48" t="s" s="32">
        <v>17</v>
      </c>
      <c r="C48" s="40">
        <v>0.08799999999999999</v>
      </c>
      <c r="D48" s="40">
        <v>0.112</v>
      </c>
      <c r="E48" t="s" s="32">
        <v>17</v>
      </c>
      <c r="F48" t="s" s="32">
        <v>17</v>
      </c>
      <c r="G48" t="s" s="32">
        <v>17</v>
      </c>
    </row>
    <row r="49" ht="15" customHeight="1">
      <c r="A49" t="s" s="27">
        <v>84</v>
      </c>
      <c r="B49" s="47"/>
      <c r="C49" s="10"/>
      <c r="D49" s="10"/>
      <c r="E49" s="10"/>
      <c r="F49" s="10"/>
      <c r="G49" s="10"/>
    </row>
    <row r="50" ht="15" customHeight="1">
      <c r="A50" t="s" s="31">
        <v>85</v>
      </c>
      <c r="B50" s="40">
        <v>0.109</v>
      </c>
      <c r="C50" s="40">
        <v>0.067</v>
      </c>
      <c r="D50" s="40">
        <v>0.057</v>
      </c>
      <c r="E50" s="33">
        <v>5111</v>
      </c>
      <c r="F50" s="33">
        <v>207927</v>
      </c>
      <c r="G50" s="33">
        <v>13130952</v>
      </c>
    </row>
    <row r="51" ht="15" customHeight="1">
      <c r="A51" t="s" s="36">
        <v>86</v>
      </c>
      <c r="B51" s="40">
        <v>0.414</v>
      </c>
      <c r="C51" s="40">
        <v>0.261</v>
      </c>
      <c r="D51" s="40">
        <v>0.324</v>
      </c>
      <c r="E51" s="33">
        <v>19332</v>
      </c>
      <c r="F51" s="33">
        <v>1002671</v>
      </c>
      <c r="G51" s="33">
        <v>59908662</v>
      </c>
    </row>
    <row r="52" ht="15" customHeight="1">
      <c r="A52" t="s" s="36">
        <v>87</v>
      </c>
      <c r="B52" s="40">
        <v>0.18</v>
      </c>
      <c r="C52" s="40">
        <v>0.199</v>
      </c>
      <c r="D52" s="40">
        <v>0.191</v>
      </c>
      <c r="E52" s="33">
        <v>8403</v>
      </c>
      <c r="F52" s="33">
        <v>615118</v>
      </c>
      <c r="G52" s="33">
        <v>43842184</v>
      </c>
    </row>
    <row r="53" ht="15" customHeight="1">
      <c r="A53" t="s" s="36">
        <v>88</v>
      </c>
      <c r="B53" s="40">
        <v>0.064</v>
      </c>
      <c r="C53" s="40">
        <v>0.08799999999999999</v>
      </c>
      <c r="D53" s="40">
        <v>0.08799999999999999</v>
      </c>
      <c r="E53" s="33">
        <v>2999</v>
      </c>
      <c r="F53" s="33">
        <v>272315</v>
      </c>
      <c r="G53" s="33">
        <v>20222893</v>
      </c>
    </row>
    <row r="54" ht="15" customHeight="1">
      <c r="A54" t="s" s="36">
        <v>89</v>
      </c>
      <c r="B54" s="40">
        <v>0.099</v>
      </c>
      <c r="C54" s="40">
        <v>0.165</v>
      </c>
      <c r="D54" s="40">
        <v>0.216</v>
      </c>
      <c r="E54" s="33">
        <v>4643</v>
      </c>
      <c r="F54" s="33">
        <v>508620</v>
      </c>
      <c r="G54" s="33">
        <v>49641033</v>
      </c>
    </row>
    <row r="55" ht="15" customHeight="1">
      <c r="A55" t="s" s="46">
        <v>90</v>
      </c>
      <c r="B55" s="40">
        <v>0.07000000000000001</v>
      </c>
      <c r="C55" s="40">
        <v>0.114</v>
      </c>
      <c r="D55" s="40">
        <v>0.14</v>
      </c>
      <c r="E55" s="33">
        <v>3267</v>
      </c>
      <c r="F55" s="33">
        <v>352716</v>
      </c>
      <c r="G55" s="33">
        <v>32267301</v>
      </c>
    </row>
    <row r="56" ht="15" customHeight="1">
      <c r="A56" t="s" s="27">
        <v>91</v>
      </c>
      <c r="B56" s="47"/>
      <c r="C56" s="10"/>
      <c r="D56" s="10"/>
      <c r="E56" s="10"/>
      <c r="F56" s="10"/>
      <c r="G56" s="10"/>
    </row>
    <row r="57" ht="15" customHeight="1">
      <c r="A57" t="s" s="31">
        <v>92</v>
      </c>
      <c r="B57" t="s" s="32">
        <v>17</v>
      </c>
      <c r="C57" t="s" s="32">
        <v>17</v>
      </c>
      <c r="D57" t="s" s="32">
        <v>17</v>
      </c>
      <c r="E57" s="33">
        <v>31776</v>
      </c>
      <c r="F57" s="33">
        <v>2023679</v>
      </c>
      <c r="G57" s="33">
        <v>143772895</v>
      </c>
    </row>
    <row r="58" ht="15" customHeight="1">
      <c r="A58" t="s" s="36">
        <v>93</v>
      </c>
      <c r="B58" t="s" s="32">
        <v>17</v>
      </c>
      <c r="C58" t="s" s="32">
        <v>17</v>
      </c>
      <c r="D58" t="s" s="32">
        <v>17</v>
      </c>
      <c r="E58" s="56">
        <v>158200</v>
      </c>
      <c r="F58" s="56">
        <v>196300</v>
      </c>
      <c r="G58" s="56">
        <v>320900</v>
      </c>
    </row>
    <row r="59" ht="15" customHeight="1">
      <c r="A59" t="s" s="36">
        <v>94</v>
      </c>
      <c r="B59" s="58">
        <f>E59/E57</f>
        <v>0.8670694864048339</v>
      </c>
      <c r="C59" s="58">
        <f>F59/F57</f>
        <v>0.903641338374317</v>
      </c>
      <c r="D59" s="58">
        <f>G59/G57</f>
        <v>0.903306064748853</v>
      </c>
      <c r="E59" s="33">
        <v>27552</v>
      </c>
      <c r="F59" s="33">
        <v>1828680</v>
      </c>
      <c r="G59" s="33">
        <v>129870928</v>
      </c>
    </row>
    <row r="60" ht="15" customHeight="1">
      <c r="A60" t="s" s="36">
        <v>95</v>
      </c>
      <c r="B60" s="40">
        <v>0.133</v>
      </c>
      <c r="C60" s="40">
        <v>0.096</v>
      </c>
      <c r="D60" s="40">
        <v>0.097</v>
      </c>
      <c r="E60" s="33">
        <v>4224</v>
      </c>
      <c r="F60" s="33">
        <v>194999</v>
      </c>
      <c r="G60" s="33">
        <v>13901967</v>
      </c>
    </row>
    <row r="61" ht="15" customHeight="1">
      <c r="A61" t="s" s="36">
        <v>96</v>
      </c>
      <c r="B61" s="40">
        <v>0</v>
      </c>
      <c r="C61" s="40">
        <v>0.007</v>
      </c>
      <c r="D61" s="40">
        <v>0.008</v>
      </c>
      <c r="E61" t="s" s="32">
        <v>17</v>
      </c>
      <c r="F61" t="s" s="32">
        <v>17</v>
      </c>
      <c r="G61" t="s" s="32">
        <v>17</v>
      </c>
    </row>
    <row r="62" ht="15" customHeight="1">
      <c r="A62" t="s" s="36">
        <v>97</v>
      </c>
      <c r="B62" s="40">
        <v>0.017</v>
      </c>
      <c r="C62" s="40">
        <v>0.043</v>
      </c>
      <c r="D62" s="40">
        <v>0.051</v>
      </c>
      <c r="E62" t="s" s="32">
        <v>17</v>
      </c>
      <c r="F62" t="s" s="32">
        <v>17</v>
      </c>
      <c r="G62" t="s" s="32">
        <v>17</v>
      </c>
    </row>
    <row r="63" ht="15" customHeight="1">
      <c r="A63" t="s" s="36">
        <v>98</v>
      </c>
      <c r="B63" s="40">
        <v>0.329</v>
      </c>
      <c r="C63" s="40">
        <v>0.312</v>
      </c>
      <c r="D63" s="40">
        <v>0.348</v>
      </c>
      <c r="E63" s="33">
        <v>9056</v>
      </c>
      <c r="F63" s="33">
        <v>570943</v>
      </c>
      <c r="G63" s="33">
        <v>45221844</v>
      </c>
    </row>
    <row r="64" ht="15" customHeight="1">
      <c r="A64" t="s" s="46">
        <v>99</v>
      </c>
      <c r="B64" s="40">
        <v>0.034</v>
      </c>
      <c r="C64" s="40">
        <v>0.064</v>
      </c>
      <c r="D64" s="40">
        <v>0.083</v>
      </c>
      <c r="E64" s="33">
        <v>932</v>
      </c>
      <c r="F64" s="33">
        <v>116415</v>
      </c>
      <c r="G64" s="33">
        <v>10740582</v>
      </c>
    </row>
    <row r="65" ht="15" customHeight="1">
      <c r="A65" t="s" s="27">
        <v>100</v>
      </c>
      <c r="B65" s="47"/>
      <c r="C65" s="10"/>
      <c r="D65" s="10"/>
      <c r="E65" s="10"/>
      <c r="F65" s="10"/>
      <c r="G65" s="10"/>
    </row>
    <row r="66" ht="15" customHeight="1">
      <c r="A66" t="s" s="31">
        <v>101</v>
      </c>
      <c r="B66" s="40">
        <v>0.263</v>
      </c>
      <c r="C66" s="40">
        <v>0.229</v>
      </c>
      <c r="D66" s="40">
        <v>0.219</v>
      </c>
      <c r="E66" s="33">
        <v>3476</v>
      </c>
      <c r="F66" s="33">
        <v>232872</v>
      </c>
      <c r="G66" s="33">
        <v>17355321</v>
      </c>
    </row>
    <row r="67" ht="15" customHeight="1">
      <c r="A67" t="s" s="36">
        <v>102</v>
      </c>
      <c r="B67" s="40">
        <v>0.172</v>
      </c>
      <c r="C67" s="40">
        <v>0.234</v>
      </c>
      <c r="D67" s="40">
        <v>0.266</v>
      </c>
      <c r="E67" s="33">
        <v>2273</v>
      </c>
      <c r="F67" s="33">
        <v>237920</v>
      </c>
      <c r="G67" s="33">
        <v>21135532</v>
      </c>
    </row>
    <row r="68" ht="15" customHeight="1">
      <c r="A68" t="s" s="36">
        <v>103</v>
      </c>
      <c r="B68" t="s" s="32">
        <v>17</v>
      </c>
      <c r="C68" t="s" s="32">
        <v>17</v>
      </c>
      <c r="D68" t="s" s="32">
        <v>17</v>
      </c>
      <c r="E68" t="s" s="32">
        <v>17</v>
      </c>
      <c r="F68" t="s" s="32">
        <v>17</v>
      </c>
      <c r="G68" t="s" s="32">
        <v>17</v>
      </c>
    </row>
    <row r="69" ht="15" customHeight="1">
      <c r="A69" t="s" s="36">
        <v>104</v>
      </c>
      <c r="B69" t="s" s="32">
        <v>17</v>
      </c>
      <c r="C69" t="s" s="32">
        <v>17</v>
      </c>
      <c r="D69" t="s" s="32">
        <v>17</v>
      </c>
      <c r="E69" t="s" s="32">
        <v>17</v>
      </c>
      <c r="F69" t="s" s="32">
        <v>17</v>
      </c>
      <c r="G69" t="s" s="32">
        <v>17</v>
      </c>
    </row>
    <row r="70" ht="15" customHeight="1">
      <c r="A70" t="s" s="36">
        <v>105</v>
      </c>
      <c r="B70" s="53">
        <v>0.077</v>
      </c>
      <c r="C70" s="40">
        <v>0.059</v>
      </c>
      <c r="D70" s="40">
        <v>0.06</v>
      </c>
      <c r="E70" s="33">
        <v>2123</v>
      </c>
      <c r="F70" s="33">
        <v>107082</v>
      </c>
      <c r="G70" s="33">
        <v>7777962</v>
      </c>
    </row>
    <row r="71" ht="15" customHeight="1">
      <c r="A71" t="s" s="36">
        <v>106</v>
      </c>
      <c r="B71" s="40">
        <v>0.237</v>
      </c>
      <c r="C71" s="40">
        <v>0.181</v>
      </c>
      <c r="D71" s="40">
        <v>0.134</v>
      </c>
      <c r="E71" s="33">
        <v>15290</v>
      </c>
      <c r="F71" s="33">
        <v>801061</v>
      </c>
      <c r="G71" s="33">
        <v>44146764</v>
      </c>
    </row>
    <row r="72" ht="15" customHeight="1">
      <c r="A72" t="s" s="36">
        <v>107</v>
      </c>
      <c r="B72" t="s" s="32">
        <v>17</v>
      </c>
      <c r="C72" t="s" s="32">
        <v>17</v>
      </c>
      <c r="D72" t="s" s="32">
        <v>17</v>
      </c>
      <c r="E72" t="s" s="32">
        <v>17</v>
      </c>
      <c r="F72" t="s" s="32">
        <v>17</v>
      </c>
      <c r="G72" t="s" s="32">
        <v>17</v>
      </c>
    </row>
    <row r="73" ht="15" customHeight="1">
      <c r="A73" t="s" s="36">
        <v>108</v>
      </c>
      <c r="B73" t="s" s="32">
        <v>17</v>
      </c>
      <c r="C73" t="s" s="32">
        <v>17</v>
      </c>
      <c r="D73" t="s" s="32">
        <v>17</v>
      </c>
      <c r="E73" s="55">
        <v>1403</v>
      </c>
      <c r="F73" s="33">
        <v>180899</v>
      </c>
      <c r="G73" s="33">
        <v>46182177</v>
      </c>
    </row>
    <row r="74" ht="15" customHeight="1">
      <c r="A74" t="s" s="52">
        <v>109</v>
      </c>
      <c r="B74" s="53">
        <v>0.013</v>
      </c>
      <c r="C74" s="53">
        <v>0.024</v>
      </c>
      <c r="D74" s="53">
        <v>0.082</v>
      </c>
      <c r="E74" s="59">
        <v>811</v>
      </c>
      <c r="F74" s="55">
        <v>102685</v>
      </c>
      <c r="G74" s="55">
        <v>25704846</v>
      </c>
    </row>
    <row r="75" ht="15" customHeight="1">
      <c r="A75" s="7"/>
      <c r="B75" s="7"/>
      <c r="C75" s="7"/>
      <c r="D75" s="7"/>
      <c r="E75" s="7"/>
      <c r="F75" s="7"/>
      <c r="G75" s="7"/>
    </row>
    <row r="76" ht="15" customHeight="1">
      <c r="A76" t="s" s="60">
        <v>110</v>
      </c>
      <c r="B76" s="7"/>
      <c r="C76" s="7"/>
      <c r="D76" s="7"/>
      <c r="E76" s="7"/>
      <c r="F76" s="7"/>
      <c r="G76" s="7"/>
    </row>
    <row r="77" ht="15" customHeight="1">
      <c r="A77" t="s" s="52">
        <v>111</v>
      </c>
      <c r="B77" s="10"/>
      <c r="C77" s="10"/>
      <c r="D77" s="10"/>
      <c r="E77" s="10"/>
      <c r="F77" s="10"/>
      <c r="G77" s="10"/>
    </row>
    <row r="78" ht="15" customHeight="1">
      <c r="A78" t="s" s="52">
        <v>112</v>
      </c>
      <c r="B78" s="10"/>
      <c r="C78" s="10"/>
      <c r="D78" s="10"/>
      <c r="E78" s="10"/>
      <c r="F78" s="10"/>
      <c r="G78" s="10"/>
    </row>
    <row r="79" ht="15" customHeight="1">
      <c r="A79" t="s" s="52">
        <v>113</v>
      </c>
      <c r="B79" s="10"/>
      <c r="C79" s="10"/>
      <c r="D79" s="10"/>
      <c r="E79" s="10"/>
      <c r="F79" s="10"/>
      <c r="G79" s="10"/>
    </row>
    <row r="80" ht="15" customHeight="1">
      <c r="A80" t="s" s="52">
        <v>114</v>
      </c>
      <c r="B80" s="10"/>
      <c r="C80" s="10"/>
      <c r="D80" s="10"/>
      <c r="E80" s="10"/>
      <c r="F80" s="10"/>
      <c r="G80" s="10"/>
    </row>
    <row r="81" ht="15" customHeight="1">
      <c r="A81" t="s" s="60">
        <v>115</v>
      </c>
      <c r="B81" s="10"/>
      <c r="C81" s="10"/>
      <c r="D81" s="10"/>
      <c r="E81" s="10"/>
      <c r="F81" s="10"/>
      <c r="G81" s="10"/>
    </row>
    <row r="82" ht="15" customHeight="1">
      <c r="A82" t="s" s="60">
        <v>116</v>
      </c>
      <c r="B82" s="10"/>
      <c r="C82" s="10"/>
      <c r="D82" s="10"/>
      <c r="E82" s="10"/>
      <c r="F82" s="10"/>
      <c r="G82" s="10"/>
    </row>
    <row r="83" ht="15" customHeight="1">
      <c r="A83" t="s" s="52">
        <v>117</v>
      </c>
      <c r="B83" s="10"/>
      <c r="C83" s="10"/>
      <c r="D83" s="10"/>
      <c r="E83" s="10"/>
      <c r="F83" s="10"/>
      <c r="G83" s="10"/>
    </row>
    <row r="84" ht="15" customHeight="1">
      <c r="A84" s="61"/>
      <c r="B84" s="10"/>
      <c r="C84" s="10"/>
      <c r="D84" s="10"/>
      <c r="E84" s="10"/>
      <c r="F84" s="10"/>
      <c r="G84" s="10"/>
    </row>
    <row r="85" ht="15" customHeight="1">
      <c r="A85" s="7"/>
      <c r="B85" s="10"/>
      <c r="C85" s="10"/>
      <c r="D85" s="10"/>
      <c r="E85" s="10"/>
      <c r="F85" s="10"/>
      <c r="G85" s="10"/>
    </row>
    <row r="86" ht="15" customHeight="1">
      <c r="A86" s="62"/>
      <c r="B86" s="10"/>
      <c r="C86" s="10"/>
      <c r="D86" s="10"/>
      <c r="E86" s="10"/>
      <c r="F86" s="10"/>
      <c r="G86" s="10"/>
    </row>
    <row r="87" ht="15" customHeight="1">
      <c r="A87" s="7"/>
      <c r="B87" s="10"/>
      <c r="C87" s="10"/>
      <c r="D87" s="10"/>
      <c r="E87" s="10"/>
      <c r="F87" s="10"/>
      <c r="G87" s="10"/>
    </row>
    <row r="88" ht="15" customHeight="1">
      <c r="A88" s="63"/>
      <c r="B88" s="10"/>
      <c r="C88" s="10"/>
      <c r="D88" s="10"/>
      <c r="E88" s="10"/>
      <c r="F88" s="10"/>
      <c r="G88" s="10"/>
    </row>
    <row r="89" ht="15" customHeight="1">
      <c r="A89" s="64"/>
      <c r="B89" s="64"/>
      <c r="C89" s="64"/>
      <c r="D89" s="64"/>
      <c r="E89" s="64"/>
      <c r="F89" s="64"/>
      <c r="G89" s="64"/>
    </row>
  </sheetData>
  <mergeCells count="25">
    <mergeCell ref="A85:G85"/>
    <mergeCell ref="A86:G86"/>
    <mergeCell ref="A87:G87"/>
    <mergeCell ref="A84:G84"/>
    <mergeCell ref="A88:G88"/>
    <mergeCell ref="A56:G56"/>
    <mergeCell ref="A49:G49"/>
    <mergeCell ref="A65:G65"/>
    <mergeCell ref="B5:D5"/>
    <mergeCell ref="A1:A3"/>
    <mergeCell ref="B1:G1"/>
    <mergeCell ref="B2:G2"/>
    <mergeCell ref="B3:G3"/>
    <mergeCell ref="A34:G34"/>
    <mergeCell ref="A38:G38"/>
    <mergeCell ref="E5:G5"/>
    <mergeCell ref="A4:G4"/>
    <mergeCell ref="A7:G7"/>
    <mergeCell ref="A83:G83"/>
    <mergeCell ref="A81:G81"/>
    <mergeCell ref="A80:G80"/>
    <mergeCell ref="A79:G79"/>
    <mergeCell ref="A78:G78"/>
    <mergeCell ref="A77:G77"/>
    <mergeCell ref="A82:G82"/>
  </mergeCells>
  <hyperlinks>
    <hyperlink ref="A4" r:id="rId1" location="" tooltip="" display="https://data.census.gov/profile/Pulaski_County,_Kentucky?g=050XX00US21199"/>
    <hyperlink ref="A77" r:id="rId2" location="" tooltip="" display="https://data.census.gov/table/DECENNIALPL2020.P1?g=050XX00US21199"/>
    <hyperlink ref="A78" r:id="rId3" location="" tooltip="" display="https://data.census.gov/profile/Pulaski_County,_Kentucky?g=050XX00US21199"/>
    <hyperlink ref="A79" r:id="rId4" location="" tooltip="" display="unionstats.com"/>
    <hyperlink ref="A80" r:id="rId5" location="" tooltip="" display="https://data.census.gov/table/CBP2021.CB2100CBP?g=050XX00US21199"/>
    <hyperlink ref="A81" r:id="rId6" location="" tooltip="" display="https://data.census.gov/table/PEPPOP2019.PEPANNRES?q=population%20annual%20average%20growth&amp;t=Populations%20and%20People&amp;g=010XX00US_040XX00US21_050XX00US21199"/>
    <hyperlink ref="A82" r:id="rId7" location="" tooltip="" display="https://usafacts.org/data/topics/people-society/population-and-demographics/our-changing-population/"/>
    <hyperlink ref="A83" r:id="rId8" location="" tooltip="" display="https://data.census.gov/table/ACSDP5Y2022.DP03?g=010XX00US_040XX00US21_050XX00US21199"/>
  </hyperlink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drawing r:id="rId9"/>
</worksheet>
</file>

<file path=xl/worksheets/sheet3.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3.45" customHeight="1" outlineLevelRow="0" outlineLevelCol="0"/>
  <cols>
    <col min="1" max="5" width="16.3516" style="65" customWidth="1"/>
    <col min="6" max="16384" width="16.3516" style="65" customWidth="1"/>
  </cols>
  <sheetData>
    <row r="1" ht="15.55" customHeight="1">
      <c r="A1" t="s" s="66">
        <v>5</v>
      </c>
      <c r="B1" s="66"/>
      <c r="C1" s="66"/>
      <c r="D1" s="66"/>
      <c r="E1" s="66"/>
    </row>
    <row r="2" ht="13.2" customHeight="1">
      <c r="A2" s="67"/>
      <c r="B2" s="67"/>
      <c r="C2" s="67"/>
      <c r="D2" s="67"/>
      <c r="E2" s="67"/>
    </row>
    <row r="3" ht="13.2" customHeight="1">
      <c r="A3" s="68"/>
      <c r="B3" s="69"/>
      <c r="C3" s="70"/>
      <c r="D3" s="70"/>
      <c r="E3" s="70"/>
    </row>
    <row r="4" ht="13" customHeight="1">
      <c r="A4" s="71"/>
      <c r="B4" s="72"/>
      <c r="C4" s="73"/>
      <c r="D4" s="73"/>
      <c r="E4" s="73"/>
    </row>
    <row r="5" ht="13" customHeight="1">
      <c r="A5" s="71"/>
      <c r="B5" s="72"/>
      <c r="C5" s="73"/>
      <c r="D5" s="73"/>
      <c r="E5" s="73"/>
    </row>
    <row r="6" ht="13" customHeight="1">
      <c r="A6" s="71"/>
      <c r="B6" s="72"/>
      <c r="C6" s="73"/>
      <c r="D6" s="73"/>
      <c r="E6" s="73"/>
    </row>
    <row r="7" ht="13" customHeight="1">
      <c r="A7" s="71"/>
      <c r="B7" s="72"/>
      <c r="C7" s="73"/>
      <c r="D7" s="73"/>
      <c r="E7" s="73"/>
    </row>
    <row r="8" ht="13" customHeight="1">
      <c r="A8" s="71"/>
      <c r="B8" s="72"/>
      <c r="C8" s="73"/>
      <c r="D8" s="73"/>
      <c r="E8" s="73"/>
    </row>
    <row r="9" ht="13" customHeight="1">
      <c r="A9" s="71"/>
      <c r="B9" s="72"/>
      <c r="C9" s="73"/>
      <c r="D9" s="73"/>
      <c r="E9" s="73"/>
    </row>
    <row r="10" ht="13" customHeight="1">
      <c r="A10" s="71"/>
      <c r="B10" s="72"/>
      <c r="C10" s="73"/>
      <c r="D10" s="73"/>
      <c r="E10" s="73"/>
    </row>
    <row r="11" ht="13" customHeight="1">
      <c r="A11" s="71"/>
      <c r="B11" s="72"/>
      <c r="C11" s="73"/>
      <c r="D11" s="73"/>
      <c r="E11" s="73"/>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3.45" customHeight="1" outlineLevelRow="0" outlineLevelCol="0"/>
  <cols>
    <col min="1" max="5" width="16.3516" style="74" customWidth="1"/>
    <col min="6" max="16384" width="16.3516" style="74" customWidth="1"/>
  </cols>
  <sheetData>
    <row r="1" ht="15.55" customHeight="1">
      <c r="A1" t="s" s="66">
        <v>5</v>
      </c>
      <c r="B1" s="66"/>
      <c r="C1" s="66"/>
      <c r="D1" s="66"/>
      <c r="E1" s="66"/>
    </row>
    <row r="2" ht="13.2" customHeight="1">
      <c r="A2" s="67"/>
      <c r="B2" s="67"/>
      <c r="C2" s="67"/>
      <c r="D2" s="67"/>
      <c r="E2" s="67"/>
    </row>
    <row r="3" ht="13.2" customHeight="1">
      <c r="A3" s="68"/>
      <c r="B3" s="69"/>
      <c r="C3" s="70"/>
      <c r="D3" s="70"/>
      <c r="E3" s="70"/>
    </row>
    <row r="4" ht="13" customHeight="1">
      <c r="A4" s="71"/>
      <c r="B4" s="72"/>
      <c r="C4" s="73"/>
      <c r="D4" s="73"/>
      <c r="E4" s="73"/>
    </row>
    <row r="5" ht="13" customHeight="1">
      <c r="A5" s="71"/>
      <c r="B5" s="72"/>
      <c r="C5" s="73"/>
      <c r="D5" s="73"/>
      <c r="E5" s="73"/>
    </row>
    <row r="6" ht="13" customHeight="1">
      <c r="A6" s="71"/>
      <c r="B6" s="72"/>
      <c r="C6" s="73"/>
      <c r="D6" s="73"/>
      <c r="E6" s="73"/>
    </row>
    <row r="7" ht="13" customHeight="1">
      <c r="A7" s="71"/>
      <c r="B7" s="72"/>
      <c r="C7" s="73"/>
      <c r="D7" s="73"/>
      <c r="E7" s="73"/>
    </row>
    <row r="8" ht="13" customHeight="1">
      <c r="A8" s="71"/>
      <c r="B8" s="72"/>
      <c r="C8" s="73"/>
      <c r="D8" s="73"/>
      <c r="E8" s="73"/>
    </row>
    <row r="9" ht="13" customHeight="1">
      <c r="A9" s="71"/>
      <c r="B9" s="72"/>
      <c r="C9" s="73"/>
      <c r="D9" s="73"/>
      <c r="E9" s="73"/>
    </row>
    <row r="10" ht="13" customHeight="1">
      <c r="A10" s="71"/>
      <c r="B10" s="72"/>
      <c r="C10" s="73"/>
      <c r="D10" s="73"/>
      <c r="E10" s="73"/>
    </row>
    <row r="11" ht="13" customHeight="1">
      <c r="A11" s="71"/>
      <c r="B11" s="72"/>
      <c r="C11" s="73"/>
      <c r="D11" s="73"/>
      <c r="E11" s="73"/>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